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8" windowWidth="17496" windowHeight="955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/>
  <c r="J47" i="1"/>
  <c r="E47" i="1"/>
  <c r="F47" i="1"/>
  <c r="G47" i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<sst xmlns="http://schemas.openxmlformats.org/spreadsheetml/2006/main" count="173" uniqueCount="53">
  <si>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</si>
  <si>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</si>
  <si>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</si>
  <si>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</si>
  <si>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</si>
  <si>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</si>
  <si>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</si>
  <si>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</si>
  <si>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</si>
  <si>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</si>
  <si>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</si>
  <si>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</si>
  <si>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</si>
  <si>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</si>
  <si>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</si>
  <si>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</si>
  <si>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</si>
  <si>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</si>
  <si>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</si>
  <si>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</si>
  <si>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</si>
  <si>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</si>
  <si>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</si>
  <si>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</si>
  <si>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</si>
  <si>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</si>
  <si>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</si>
  <si>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</si>
  <si>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</si>
  <si>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</si>
  <si>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</si>
  <si>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</si>
  <si>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</si>
  <si>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</si>
  <si>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</si>
  <si>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</si>
  <si>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</si>
  <si>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</si>
  <si>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</si>
  <si>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</si>
  <si>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</si>
  <si>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</si>
  <si>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</si>
  <si>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</si>
  <si>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</si>
  <si>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</si>
  <si>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</si>
  <si>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16</t>
  </si>
  <si>
    <t>Notifications of Infectious Diseases, Week 19 2016*, Northern Ireland</t>
  </si>
  <si>
    <t>01 to 19</t>
  </si>
  <si>
    <t>Week 19</t>
  </si>
  <si>
    <t>Week  18</t>
  </si>
  <si>
    <t>Week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</si>
</sst>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15" zoomScale="80" zoomScaleNormal="80" workbookViewId="0">
      <selection activeCell="H44" sqref="H44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48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60" t="s">
        <v>2</v>
      </c>
      <c r="E8" s="63"/>
      <c r="F8" s="63"/>
      <c r="G8" s="63"/>
      <c r="H8" s="60" t="s">
        <v>3</v>
      </c>
      <c r="I8" s="61"/>
      <c r="J8" s="62"/>
      <c r="L8" t="s">
        <v>44</v>
      </c>
    </row>
    <row r="9" spans="3:15" x14ac:dyDescent="0.3">
      <c r="C9" s="57" t="s">
        <v>4</v>
      </c>
      <c r="D9" s="16" t="s">
        <v>50</v>
      </c>
      <c r="E9" s="16" t="s">
        <v>51</v>
      </c>
      <c r="F9" s="46" t="s">
        <v>52</v>
      </c>
      <c r="G9" s="16" t="s">
        <v>47</v>
      </c>
      <c r="H9" s="30" t="s">
        <v>46</v>
      </c>
      <c r="I9" s="31">
        <v>2015</v>
      </c>
      <c r="J9" s="32">
        <v>2014</v>
      </c>
    </row>
    <row r="10" spans="3:15" ht="15" thickBot="1" x14ac:dyDescent="0.35">
      <c r="C10" s="58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5" ht="15" thickBot="1" x14ac:dyDescent="0.35">
      <c r="C11" s="59"/>
      <c r="D11" s="49"/>
      <c r="E11" s="49"/>
      <c r="F11" s="48"/>
      <c r="G11" s="29"/>
      <c r="H11" s="35" t="s">
        <v>49</v>
      </c>
      <c r="I11" s="38" t="s">
        <v>49</v>
      </c>
      <c r="J11" s="35" t="s">
        <v>49</v>
      </c>
      <c r="K11" s="7"/>
    </row>
    <row r="12" spans="3:15" ht="21" x14ac:dyDescent="0.4">
      <c r="C12" s="39" t="s">
        <v>6</v>
      </c>
      <c r="D12" s="41">
        <v>3</v>
      </c>
      <c r="E12" s="41">
        <v>0</v>
      </c>
      <c r="F12" s="41">
        <v>2</v>
      </c>
      <c r="G12" s="41">
        <v>1</v>
      </c>
      <c r="H12" s="50">
        <v>21</v>
      </c>
      <c r="I12" s="16">
        <v>22</v>
      </c>
      <c r="J12" s="53">
        <v>31</v>
      </c>
      <c r="K12" s="7"/>
      <c r="L12" s="26"/>
      <c r="M12" t="s">
        <v>44</v>
      </c>
    </row>
    <row r="13" spans="3:15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0">
        <v>2</v>
      </c>
      <c r="I13" s="23">
        <v>1</v>
      </c>
      <c r="J13" s="54">
        <v>3</v>
      </c>
      <c r="K13" s="7"/>
    </row>
    <row r="14" spans="3:15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54">
        <v>0</v>
      </c>
      <c r="L14" t="s">
        <v>44</v>
      </c>
    </row>
    <row r="15" spans="3:15" x14ac:dyDescent="0.3">
      <c r="C15" s="39" t="s">
        <v>9</v>
      </c>
      <c r="D15" s="42">
        <v>64</v>
      </c>
      <c r="E15" s="42">
        <v>70</v>
      </c>
      <c r="F15" s="42">
        <v>46</v>
      </c>
      <c r="G15" s="42">
        <v>63</v>
      </c>
      <c r="H15" s="50">
        <v>694</v>
      </c>
      <c r="I15" s="23">
        <v>706</v>
      </c>
      <c r="J15" s="54">
        <v>918</v>
      </c>
      <c r="L15" t="s">
        <v>44</v>
      </c>
      <c r="M15" t="s">
        <v>44</v>
      </c>
      <c r="O15" t="s">
        <v>44</v>
      </c>
    </row>
    <row r="16" spans="3:15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54">
        <v>0</v>
      </c>
      <c r="L16" t="s">
        <v>44</v>
      </c>
      <c r="M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54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0</v>
      </c>
      <c r="E18" s="42">
        <v>0</v>
      </c>
      <c r="F18" s="42">
        <v>1</v>
      </c>
      <c r="G18" s="42">
        <v>0</v>
      </c>
      <c r="H18" s="50">
        <v>5</v>
      </c>
      <c r="I18" s="23">
        <v>17</v>
      </c>
      <c r="J18" s="54">
        <v>3</v>
      </c>
      <c r="L18" t="s">
        <v>44</v>
      </c>
    </row>
    <row r="19" spans="3:18" ht="15.75" customHeight="1" x14ac:dyDescent="0.3">
      <c r="C19" s="40" t="s">
        <v>13</v>
      </c>
      <c r="D19" s="42">
        <v>44</v>
      </c>
      <c r="E19" s="42">
        <v>35</v>
      </c>
      <c r="F19" s="42">
        <v>61</v>
      </c>
      <c r="G19" s="42">
        <v>40</v>
      </c>
      <c r="H19" s="50">
        <v>638</v>
      </c>
      <c r="I19" s="23">
        <v>558</v>
      </c>
      <c r="J19" s="54">
        <v>464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6</v>
      </c>
      <c r="E20" s="42">
        <v>3</v>
      </c>
      <c r="F20" s="42">
        <v>0</v>
      </c>
      <c r="G20" s="42">
        <v>1</v>
      </c>
      <c r="H20" s="50">
        <v>102</v>
      </c>
      <c r="I20" s="23">
        <v>149</v>
      </c>
      <c r="J20" s="54">
        <v>195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2</v>
      </c>
      <c r="G21" s="42">
        <v>0</v>
      </c>
      <c r="H21" s="50">
        <v>4</v>
      </c>
      <c r="I21" s="23">
        <v>7</v>
      </c>
      <c r="J21" s="54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45</v>
      </c>
      <c r="D22" s="42">
        <v>3</v>
      </c>
      <c r="E22" s="42">
        <v>2</v>
      </c>
      <c r="F22" s="42">
        <v>0</v>
      </c>
      <c r="G22" s="42">
        <v>3</v>
      </c>
      <c r="H22" s="50">
        <v>18</v>
      </c>
      <c r="I22" s="23">
        <v>25</v>
      </c>
      <c r="J22" s="54">
        <v>53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0</v>
      </c>
      <c r="I23" s="23">
        <v>0</v>
      </c>
      <c r="J23" s="54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0</v>
      </c>
      <c r="I24" s="23">
        <v>2</v>
      </c>
      <c r="J24" s="54">
        <v>1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0</v>
      </c>
      <c r="I25" s="23">
        <v>1</v>
      </c>
      <c r="J25" s="54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0</v>
      </c>
      <c r="H26" s="50">
        <v>1</v>
      </c>
      <c r="I26" s="23">
        <v>1</v>
      </c>
      <c r="J26" s="54">
        <v>4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0</v>
      </c>
      <c r="F27" s="42">
        <v>0</v>
      </c>
      <c r="G27" s="42">
        <v>0</v>
      </c>
      <c r="H27" s="50">
        <v>9</v>
      </c>
      <c r="I27" s="23">
        <v>9</v>
      </c>
      <c r="J27" s="54">
        <v>9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0</v>
      </c>
      <c r="F28" s="42">
        <v>1</v>
      </c>
      <c r="G28" s="42">
        <v>1</v>
      </c>
      <c r="H28" s="50">
        <v>8</v>
      </c>
      <c r="I28" s="23">
        <v>9</v>
      </c>
      <c r="J28" s="54">
        <v>12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5</v>
      </c>
      <c r="E29" s="42">
        <v>6</v>
      </c>
      <c r="F29" s="42">
        <v>19</v>
      </c>
      <c r="G29" s="42">
        <v>3</v>
      </c>
      <c r="H29" s="50">
        <v>240</v>
      </c>
      <c r="I29" s="23">
        <v>126</v>
      </c>
      <c r="J29" s="54">
        <v>20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1</v>
      </c>
      <c r="F30" s="42">
        <v>0</v>
      </c>
      <c r="G30" s="42">
        <v>0</v>
      </c>
      <c r="H30" s="50">
        <v>1</v>
      </c>
      <c r="I30" s="23">
        <v>0</v>
      </c>
      <c r="J30" s="54">
        <v>0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54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54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54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54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54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0</v>
      </c>
      <c r="I36" s="23">
        <v>3</v>
      </c>
      <c r="J36" s="54">
        <v>1</v>
      </c>
      <c r="L36" s="22"/>
      <c r="M36" t="s">
        <v>44</v>
      </c>
    </row>
    <row r="37" spans="3:18" x14ac:dyDescent="0.3">
      <c r="C37" s="39" t="s">
        <v>30</v>
      </c>
      <c r="D37" s="42">
        <v>14</v>
      </c>
      <c r="E37" s="42">
        <v>8</v>
      </c>
      <c r="F37" s="42">
        <v>13</v>
      </c>
      <c r="G37" s="42">
        <v>20</v>
      </c>
      <c r="H37" s="50">
        <v>253</v>
      </c>
      <c r="I37" s="23">
        <v>226</v>
      </c>
      <c r="J37" s="54">
        <v>393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54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0</v>
      </c>
      <c r="I39" s="23">
        <v>2</v>
      </c>
      <c r="J39" s="54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3</v>
      </c>
      <c r="E40" s="42">
        <v>1</v>
      </c>
      <c r="F40" s="42">
        <v>4</v>
      </c>
      <c r="G40" s="42">
        <v>0</v>
      </c>
      <c r="H40" s="50">
        <v>22</v>
      </c>
      <c r="I40" s="23">
        <v>17</v>
      </c>
      <c r="J40" s="54">
        <v>30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0</v>
      </c>
      <c r="E41" s="42">
        <v>0</v>
      </c>
      <c r="F41" s="42">
        <v>0</v>
      </c>
      <c r="G41" s="42">
        <v>0</v>
      </c>
      <c r="H41" s="50">
        <v>12</v>
      </c>
      <c r="I41" s="23">
        <v>14</v>
      </c>
      <c r="J41" s="54">
        <v>16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0</v>
      </c>
      <c r="I42" s="23">
        <v>0</v>
      </c>
      <c r="J42" s="54">
        <v>0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54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54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2</v>
      </c>
      <c r="E45" s="42">
        <v>1</v>
      </c>
      <c r="F45" s="42">
        <v>0</v>
      </c>
      <c r="G45" s="42">
        <v>0</v>
      </c>
      <c r="H45" s="50">
        <v>31</v>
      </c>
      <c r="I45" s="23">
        <v>19</v>
      </c>
      <c r="J45" s="54">
        <v>13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9">
        <v>0</v>
      </c>
      <c r="E46" s="49">
        <v>0</v>
      </c>
      <c r="F46" s="42">
        <v>0</v>
      </c>
      <c r="G46" s="42">
        <v>0</v>
      </c>
      <c r="H46" s="50">
        <v>0</v>
      </c>
      <c r="I46" s="24">
        <v>0</v>
      </c>
      <c r="J46" s="55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2">
        <f>SUM(D12:D46)</f>
        <v>144</v>
      </c>
      <c r="E47" s="52">
        <f t="shared" ref="E47:G47" si="0">SUM(E12:E46)</f>
        <v>127</v>
      </c>
      <c r="F47" s="56">
        <f t="shared" si="0"/>
        <v>149</v>
      </c>
      <c r="G47" s="43">
        <f t="shared" si="0"/>
        <v>132</v>
      </c>
      <c r="H47" s="51">
        <f>SUM(H12:H46)</f>
        <v>2061</v>
      </c>
      <c r="I47" s="27">
        <f>SUM(I12:I46)</f>
        <v>1914</v>
      </c>
      <c r="J47" s="37">
        <f>SUM(J12:J46)</f>
        <v>2168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2016-05-25T11:14:09Z</cp:lastPrinted>
  <dcterms:created xsi:type="dcterms:W3CDTF">2012-02-02T13:42:53Z</dcterms:created>
  <dcterms:modified xsi:type="dcterms:W3CDTF">2016-08-03T09:27:52Z</dcterms:modified>
</cp:coreProperties>
</file>